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vat\Desktop\Računovodstvo\2025\2025_Informacije o trošenju sredstava\"/>
    </mc:Choice>
  </mc:AlternateContent>
  <xr:revisionPtr revIDLastSave="0" documentId="13_ncr:1_{B0029CE0-CB0C-4DAA-AF46-9E861AAF0395}" xr6:coauthVersionLast="47" xr6:coauthVersionMax="47" xr10:uidLastSave="{00000000-0000-0000-0000-000000000000}"/>
  <bookViews>
    <workbookView xWindow="-120" yWindow="-120" windowWidth="29040" windowHeight="15720" xr2:uid="{8BC6EEA7-6758-461B-AE8B-06BE5F5EB676}"/>
  </bookViews>
  <sheets>
    <sheet name="5-2025" sheetId="1" r:id="rId1"/>
    <sheet name="5-2025 Plaće i mat.prava" sheetId="3" r:id="rId2"/>
  </sheets>
  <definedNames>
    <definedName name="_xlnm._FilterDatabase" localSheetId="0" hidden="1">'5-2025'!$A$7:$E$101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D10" i="1"/>
  <c r="A13" i="3"/>
  <c r="D19" i="1"/>
  <c r="D16" i="1"/>
</calcChain>
</file>

<file path=xl/sharedStrings.xml><?xml version="1.0" encoding="utf-8"?>
<sst xmlns="http://schemas.openxmlformats.org/spreadsheetml/2006/main" count="249" uniqueCount="141">
  <si>
    <t>Zagreb</t>
  </si>
  <si>
    <t>ZAGREB</t>
  </si>
  <si>
    <t>FINANCIJSKA AGENCIJA</t>
  </si>
  <si>
    <t>GRAD ZAGREB</t>
  </si>
  <si>
    <t>ZAGREBAČKI ELEKTRIČNI TRAMVAJ D.O.O.</t>
  </si>
  <si>
    <t>HRVATSKI TELEKOM D.D.</t>
  </si>
  <si>
    <t>OIB:</t>
  </si>
  <si>
    <t>Sjedište primatelja:</t>
  </si>
  <si>
    <t>Naziv primatelja:</t>
  </si>
  <si>
    <t>Način objave isplaćenog iznosa:</t>
  </si>
  <si>
    <t>Proračunski korisnik</t>
  </si>
  <si>
    <t>3231-Usluge telefona, pošte i prijevoza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</si>
  <si>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</si>
  <si>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</si>
  <si>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</si>
  <si>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</si>
  <si>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>Hrvatski športski muzej</t>
  </si>
  <si>
    <t>PRIVREDNA BANKA ZAGREB d.o.o</t>
  </si>
  <si>
    <t>3235- Zakupnine i najamnine</t>
  </si>
  <si>
    <t>HRVATSKI DRŽAVNI ARHIV d.o.o.</t>
  </si>
  <si>
    <t>KRISTALNO ČISTO d.o.o.</t>
  </si>
  <si>
    <t xml:space="preserve">UKUPNO  HRVATSKI DRŽAVNI ARHIV d.o.o.  </t>
  </si>
  <si>
    <t>UKUPNO ZAGREBAČKI ELEKTRIČNI TRAMVAJ D.O.O.</t>
  </si>
  <si>
    <t>UKUPNO KRISTALNO ČISTO d.o.o.</t>
  </si>
  <si>
    <t>UKUPNO PRIVREDNA BANKA ZAGREB d.o.o</t>
  </si>
  <si>
    <t>UKUPNO GRAD ZAGREB</t>
  </si>
  <si>
    <t>UKUPNO HRVATSKI TELEKOM D.D.</t>
  </si>
  <si>
    <t>UKUPNO FINANCIJSKA AGENCIJA</t>
  </si>
  <si>
    <t>MINISTARSTVO PROSTORNOG UREĐENJA, GRADITELJSTVA I DRŽAVNE IMOVINE</t>
  </si>
  <si>
    <t>UKUPNO- MINISTARSTVO PROSTORNOG UREĐENJA, GRADITELJSTVA I DRŽAVNE IMOVINE</t>
  </si>
  <si>
    <t>VODOOPSKRBA I ODVODNJA d.o.o.</t>
  </si>
  <si>
    <t>UKUPNO VODOOPSKRBA I ODVODNJA d.o.o.</t>
  </si>
  <si>
    <t>ZAGREBAČKI HOLDING D.O.O. - PODRUŽNICA ČISTOĆA</t>
  </si>
  <si>
    <t>UKUPNO ZAGREBAČKI HOLDING D.O.O. - PODRUŽNICA ČISTOĆA</t>
  </si>
  <si>
    <t>GALERIJA KLOVIĆEVI DVORI</t>
  </si>
  <si>
    <t>78027759648</t>
  </si>
  <si>
    <t>UKUPNO GALERIJA KLOVIĆEVI DVORI</t>
  </si>
  <si>
    <t>HEP-PLIN D.O.O.</t>
  </si>
  <si>
    <t>OSIJEK</t>
  </si>
  <si>
    <t>UKUPNO HEP-PLIN D.O.O.</t>
  </si>
  <si>
    <t>ŽIVA VODA d.o.o.</t>
  </si>
  <si>
    <t>UKUPNO ŽIVA VODA d.o.o.</t>
  </si>
  <si>
    <t>3214-Ostale naknade troškova zaposlenima</t>
  </si>
  <si>
    <t xml:space="preserve">LINK 2 d.o.o. </t>
  </si>
  <si>
    <t>SAMOBOR</t>
  </si>
  <si>
    <t xml:space="preserve">UKUPNO LINK 2 d.o.o. </t>
  </si>
  <si>
    <t>PROMADRUS D.O.O.</t>
  </si>
  <si>
    <t>GORNJI STUPNIK</t>
  </si>
  <si>
    <t>UKUPNO PROMADRUS D.O.O.</t>
  </si>
  <si>
    <t>SIGET DIZALA d.o.o.</t>
  </si>
  <si>
    <t>UKUPNO SIGET DIZALA d.o.o.</t>
  </si>
  <si>
    <t>IGOR JOVIĆ</t>
  </si>
  <si>
    <t>UKUPNO IGOR JOVIĆ</t>
  </si>
  <si>
    <t>BLUMA IVICA PRANJIĆ</t>
  </si>
  <si>
    <t>UKUPNO BLUMA IVICA PRANJIĆ</t>
  </si>
  <si>
    <t>3237- Intelektualne i osobne usluge</t>
  </si>
  <si>
    <t>JYSK D.O.O.</t>
  </si>
  <si>
    <t>UKUPNO JYSK D.O.O.</t>
  </si>
  <si>
    <t xml:space="preserve">INFORMACIJA O TROŠENJU SREDSTAVA ZA SVIBANJ 2025. GODINE </t>
  </si>
  <si>
    <t>Sveukupno za svibanj 2025.</t>
  </si>
  <si>
    <t>V.P.TECH D.O.O.</t>
  </si>
  <si>
    <t>UKUPNO V.P.TECH D.O.O.</t>
  </si>
  <si>
    <t>PULA</t>
  </si>
  <si>
    <t>HEP ELEKTRA D.O.O.</t>
  </si>
  <si>
    <t>UKUPNO HEP ELEKTRA D.O.O.</t>
  </si>
  <si>
    <t>HRVATSKA POŠTA D.D.</t>
  </si>
  <si>
    <t>UKUPNO HRVATSKA POŠTA D.D.</t>
  </si>
  <si>
    <t>3231 - Usluge telefona, interneta, pošte i prijevoza</t>
  </si>
  <si>
    <t>KONZERVATOR GEO-MED D.O.O.</t>
  </si>
  <si>
    <t>UKUPNO KONZERVATOR GEO-MED D.O.O.</t>
  </si>
  <si>
    <t>INFORMACIJA O TROŠENJU SREDSTAVA SVIBANJ 2025. GODINE</t>
  </si>
  <si>
    <t xml:space="preserve">svibanj 2025. godine </t>
  </si>
  <si>
    <t>REDAKTURA D.O.O.</t>
  </si>
  <si>
    <t>UKUPNO REDAKTURA D.O.O.</t>
  </si>
  <si>
    <t>HEP OPSKRBA D.O.O.</t>
  </si>
  <si>
    <t>UKUPNO HEP OPSKRBA D.O.O.</t>
  </si>
  <si>
    <t>BAČELIĆ D.O.O.</t>
  </si>
  <si>
    <t>UKUPNO BAČELIĆ D.O.O.</t>
  </si>
  <si>
    <t xml:space="preserve">UKUPNO </t>
  </si>
  <si>
    <t>BPM OBRT ZA AUTOTAKSI PRIJEVOZ</t>
  </si>
  <si>
    <t>NIKOLINA JELAVIĆ MITROVIĆ</t>
  </si>
  <si>
    <t>UKUPNO NIKOLINA JELAVIĆ MITROVIĆ</t>
  </si>
  <si>
    <t>BLUMA SAVJETOVANJE J.D.O.O.</t>
  </si>
  <si>
    <t>UKUPNO BLUMA SAVJETOVANJE J.D.O.O.</t>
  </si>
  <si>
    <t>ROTOSTAR D.O.O.</t>
  </si>
  <si>
    <t>UKUPNO ROTOSTAR D.O.O.</t>
  </si>
  <si>
    <t>ZAPREŠIĆ</t>
  </si>
  <si>
    <t>85098120582</t>
  </si>
  <si>
    <t>PASUS D.O.O.</t>
  </si>
  <si>
    <t>UKUPNO PASUS D.O.O.</t>
  </si>
  <si>
    <t>82895199356</t>
  </si>
  <si>
    <t>4243 - Muzejski izlošci i predmeti prirodnih rijetkosti</t>
  </si>
  <si>
    <t>ŽELJKO DUGAC</t>
  </si>
  <si>
    <t>UKUPNO ŽELJKO DUGAC</t>
  </si>
  <si>
    <t>DAMIR AGIČIĆ</t>
  </si>
  <si>
    <t>UKUPNO DAMIR AGIČIĆ</t>
  </si>
  <si>
    <t>UKUPNO OGRAJŠEK GORENJAK IDA</t>
  </si>
  <si>
    <t>OGRAJŠEK GORENJAK IDA</t>
  </si>
  <si>
    <t>3237 - Autorska naknada bruto iznos sadrži neto iznos i doprinose</t>
  </si>
  <si>
    <t>3237 - Autorska naknada bruto iznos sadrži neto iznose i doprinose</t>
  </si>
  <si>
    <t xml:space="preserve">DM-DROGERIE MARKT D.O.O. </t>
  </si>
  <si>
    <t xml:space="preserve">UKUPNO DM-DROGERIE MARKT D.O.O. </t>
  </si>
  <si>
    <t>LINKS D.O.O.</t>
  </si>
  <si>
    <t>UKUPNO LINKS D.O.O.</t>
  </si>
  <si>
    <t>CRESCAT D.O.O.</t>
  </si>
  <si>
    <t>UKUPNO CRESCAT D.O.O.</t>
  </si>
  <si>
    <t>IKEA HRVATSKA D.O.O.</t>
  </si>
  <si>
    <t>UKUPNO IKEA HRVATSKA D.O.O.</t>
  </si>
  <si>
    <t>ROBERT VALAI</t>
  </si>
  <si>
    <t>UKUPNO ROBERT VALAI</t>
  </si>
  <si>
    <t>3221 -Uredski materijal i ostali materijalni rashodi</t>
  </si>
  <si>
    <t>3221 - Uredski materijal i ostali materijalni rashodi</t>
  </si>
  <si>
    <t>3238 - Računalne usluge</t>
  </si>
  <si>
    <t>3237 - Intelektualne i osobne usluge</t>
  </si>
  <si>
    <t>3212 - Naknade za prijevoz, za rad na terenu i odvojeni život</t>
  </si>
  <si>
    <t>3223 - Energija</t>
  </si>
  <si>
    <t>3299 - Ostali nespomenuti rashodi poslovanja</t>
  </si>
  <si>
    <t>3431 - Bankarske usluge i usluge platnog prometa</t>
  </si>
  <si>
    <t>3235 - Zakupnine i najamnine</t>
  </si>
  <si>
    <t>3231 - Usluge telefona, pošte i prijevoza</t>
  </si>
  <si>
    <t>3234 - Komunalne usluge</t>
  </si>
  <si>
    <t>3232 - Usluge tekućeg i investicijskog održavanja</t>
  </si>
  <si>
    <t>3237 - Ugovor o djelu bruto iznos sadrži neto iznos i doprinose</t>
  </si>
  <si>
    <t>3239 - Ostale usluge</t>
  </si>
  <si>
    <t>3222 - Materijal i sirovine</t>
  </si>
  <si>
    <t>4124 - Ostala prava</t>
  </si>
  <si>
    <t>3221 - Uredski materijal</t>
  </si>
  <si>
    <t>3225 -Sitni inventar i autogume</t>
  </si>
  <si>
    <t>CROATIA OSIGURANJE D.D.</t>
  </si>
  <si>
    <t>UKUPNO CROATIA OSIGURANJE D.D.</t>
  </si>
  <si>
    <t>3292 - Premije osiguranja</t>
  </si>
  <si>
    <t>TRITEH D.O.O.</t>
  </si>
  <si>
    <t>UKUPNO TRITEH D.O.O.</t>
  </si>
  <si>
    <t>3295 - Pristojbe i naknade</t>
  </si>
  <si>
    <t>APPLE INC.</t>
  </si>
  <si>
    <t>UKUPNO APPLE INC.</t>
  </si>
  <si>
    <t>USA</t>
  </si>
  <si>
    <t>ARMARION, ZAJ. OBRT ZA PROIZV. NAMJEŠTAJA I UMJ. STVARALAŠTVO, TIMO ŠKRLEC I MATEJA KRNJAK</t>
  </si>
  <si>
    <t>UKUPNO ARMARION, ZAJ. OBRT ZA PROIZV. NAMJEŠTAJA I UMJ. STVARALAŠTVO, TIMO ŠKRLEC I MATEJA KRNJAK</t>
  </si>
  <si>
    <t>KONTO D.O.O.</t>
  </si>
  <si>
    <t>UKUPNO KONTO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</si>
</sst>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-809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1">
      <alignment horizontal="center" vertical="center"/>
    </xf>
    <xf numFmtId="164" fontId="7" fillId="0" borderId="0"/>
    <xf numFmtId="0" fontId="8" fillId="4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/>
    <xf numFmtId="4" fontId="2" fillId="0" borderId="0" xfId="0" applyNumberFormat="1" applyFont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5" fillId="3" borderId="2" xfId="0" applyFont="1" applyFill="1" applyBorder="1" applyAlignment="1">
      <alignment horizontal="justify"/>
    </xf>
    <xf numFmtId="0" fontId="5" fillId="3" borderId="2" xfId="0" applyFont="1" applyFill="1" applyBorder="1" applyAlignment="1">
      <alignment horizontal="left" wrapText="1"/>
    </xf>
    <xf numFmtId="0" fontId="2" fillId="3" borderId="2" xfId="0" applyFont="1" applyFill="1" applyBorder="1"/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/>
    <xf numFmtId="0" fontId="6" fillId="2" borderId="2" xfId="0" applyFont="1" applyFill="1" applyBorder="1"/>
    <xf numFmtId="165" fontId="0" fillId="0" borderId="2" xfId="2" applyNumberFormat="1" applyFont="1" applyBorder="1"/>
    <xf numFmtId="165" fontId="0" fillId="0" borderId="3" xfId="2" applyNumberFormat="1" applyFont="1" applyBorder="1"/>
    <xf numFmtId="4" fontId="0" fillId="0" borderId="2" xfId="0" applyNumberFormat="1" applyBorder="1"/>
    <xf numFmtId="0" fontId="8" fillId="4" borderId="2" xfId="3" applyBorder="1" applyAlignment="1">
      <alignment horizontal="center" wrapText="1"/>
    </xf>
    <xf numFmtId="49" fontId="8" fillId="4" borderId="2" xfId="3" applyNumberFormat="1" applyBorder="1" applyAlignment="1">
      <alignment horizontal="center" wrapText="1"/>
    </xf>
    <xf numFmtId="0" fontId="5" fillId="5" borderId="2" xfId="0" applyFont="1" applyFill="1" applyBorder="1" applyAlignment="1">
      <alignment horizontal="left" wrapText="1"/>
    </xf>
    <xf numFmtId="0" fontId="8" fillId="5" borderId="2" xfId="3" applyFill="1" applyBorder="1" applyAlignment="1">
      <alignment horizontal="center" wrapText="1"/>
    </xf>
    <xf numFmtId="4" fontId="5" fillId="5" borderId="2" xfId="0" applyNumberFormat="1" applyFont="1" applyFill="1" applyBorder="1" applyAlignment="1">
      <alignment horizontal="right" wrapText="1"/>
    </xf>
    <xf numFmtId="0" fontId="2" fillId="5" borderId="2" xfId="0" applyFont="1" applyFill="1" applyBorder="1"/>
    <xf numFmtId="0" fontId="8" fillId="4" borderId="2" xfId="3" applyBorder="1" applyAlignment="1">
      <alignment horizontal="left" wrapText="1"/>
    </xf>
    <xf numFmtId="0" fontId="2" fillId="5" borderId="2" xfId="0" applyFont="1" applyFill="1" applyBorder="1" applyAlignment="1">
      <alignment horizontal="left" vertical="center" wrapText="1"/>
    </xf>
    <xf numFmtId="0" fontId="8" fillId="5" borderId="2" xfId="3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justify"/>
    </xf>
    <xf numFmtId="0" fontId="8" fillId="4" borderId="2" xfId="3" applyBorder="1" applyAlignment="1">
      <alignment horizontal="justify"/>
    </xf>
    <xf numFmtId="0" fontId="3" fillId="0" borderId="0" xfId="0" applyFont="1" applyAlignment="1">
      <alignment horizontal="center"/>
    </xf>
  </cellXfs>
  <cellStyles count="4">
    <cellStyle name="20% - Accent6" xfId="3" builtinId="50"/>
    <cellStyle name="Excel Built-in Normal" xfId="2" xr:uid="{DA92C3D6-3FD6-4D9E-A68F-AB26F2E1E342}"/>
    <cellStyle name="Normal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261"/>
  <sheetViews>
    <sheetView showGridLines="0" tabSelected="1" zoomScaleNormal="100" workbookViewId="0">
      <selection activeCell="L42" sqref="L4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8.140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3" t="s">
        <v>16</v>
      </c>
    </row>
    <row r="2" spans="1:5" ht="24" customHeight="1" x14ac:dyDescent="0.25">
      <c r="A2" s="1" t="s">
        <v>10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58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12" t="s">
        <v>8</v>
      </c>
      <c r="B7" s="12" t="s">
        <v>6</v>
      </c>
      <c r="C7" s="12" t="s">
        <v>7</v>
      </c>
      <c r="D7" s="12" t="s">
        <v>9</v>
      </c>
      <c r="E7" s="12" t="s">
        <v>12</v>
      </c>
    </row>
    <row r="8" spans="1:5" ht="31.5" customHeight="1" x14ac:dyDescent="0.25">
      <c r="A8" s="2" t="s">
        <v>17</v>
      </c>
      <c r="B8" s="6">
        <v>2535697732</v>
      </c>
      <c r="C8" s="6" t="s">
        <v>1</v>
      </c>
      <c r="D8" s="7">
        <v>25</v>
      </c>
      <c r="E8" s="8" t="s">
        <v>116</v>
      </c>
    </row>
    <row r="9" spans="1:5" ht="31.5" customHeight="1" x14ac:dyDescent="0.25">
      <c r="A9" s="2" t="s">
        <v>17</v>
      </c>
      <c r="B9" s="6">
        <v>2535697732</v>
      </c>
      <c r="C9" s="6" t="s">
        <v>1</v>
      </c>
      <c r="D9" s="7">
        <v>62.27</v>
      </c>
      <c r="E9" s="8" t="s">
        <v>117</v>
      </c>
    </row>
    <row r="10" spans="1:5" ht="31.5" customHeight="1" x14ac:dyDescent="0.25">
      <c r="A10" s="13" t="s">
        <v>24</v>
      </c>
      <c r="B10" s="27">
        <v>2535697732</v>
      </c>
      <c r="C10" s="27" t="s">
        <v>1</v>
      </c>
      <c r="D10" s="15">
        <f>SUM(D8:D9)</f>
        <v>87.27000000000001</v>
      </c>
      <c r="E10" s="16"/>
    </row>
    <row r="11" spans="1:5" ht="31.5" customHeight="1" x14ac:dyDescent="0.25">
      <c r="A11" s="2" t="s">
        <v>19</v>
      </c>
      <c r="B11" s="6">
        <v>46144176176</v>
      </c>
      <c r="C11" s="6" t="s">
        <v>1</v>
      </c>
      <c r="D11" s="7">
        <v>1321.18</v>
      </c>
      <c r="E11" s="8" t="s">
        <v>118</v>
      </c>
    </row>
    <row r="12" spans="1:5" ht="31.5" customHeight="1" x14ac:dyDescent="0.25">
      <c r="A12" s="13" t="s">
        <v>21</v>
      </c>
      <c r="B12" s="27">
        <v>46144176176</v>
      </c>
      <c r="C12" s="27" t="s">
        <v>1</v>
      </c>
      <c r="D12" s="15">
        <v>1321.18</v>
      </c>
      <c r="E12" s="16"/>
    </row>
    <row r="13" spans="1:5" ht="31.5" customHeight="1" x14ac:dyDescent="0.25">
      <c r="A13" s="2" t="s">
        <v>43</v>
      </c>
      <c r="B13" s="6">
        <v>77351182595</v>
      </c>
      <c r="C13" s="6" t="s">
        <v>44</v>
      </c>
      <c r="D13" s="7">
        <v>182.81</v>
      </c>
      <c r="E13" s="8" t="s">
        <v>112</v>
      </c>
    </row>
    <row r="14" spans="1:5" ht="31.5" customHeight="1" x14ac:dyDescent="0.25">
      <c r="A14" s="13" t="s">
        <v>45</v>
      </c>
      <c r="B14" s="27">
        <v>77351182595</v>
      </c>
      <c r="C14" s="27" t="s">
        <v>44</v>
      </c>
      <c r="D14" s="15">
        <v>182.81</v>
      </c>
      <c r="E14" s="16"/>
    </row>
    <row r="15" spans="1:5" ht="31.5" customHeight="1" x14ac:dyDescent="0.25">
      <c r="A15" s="2" t="s">
        <v>5</v>
      </c>
      <c r="B15" s="6">
        <v>81793146560</v>
      </c>
      <c r="C15" s="6" t="s">
        <v>1</v>
      </c>
      <c r="D15" s="7">
        <v>1797.02</v>
      </c>
      <c r="E15" s="8" t="s">
        <v>119</v>
      </c>
    </row>
    <row r="16" spans="1:5" ht="31.5" customHeight="1" x14ac:dyDescent="0.25">
      <c r="A16" s="13" t="s">
        <v>26</v>
      </c>
      <c r="B16" s="27">
        <v>81793146560</v>
      </c>
      <c r="C16" s="27" t="s">
        <v>1</v>
      </c>
      <c r="D16" s="15">
        <f>SUM(D15:D15)</f>
        <v>1797.02</v>
      </c>
      <c r="E16" s="16"/>
    </row>
    <row r="17" spans="1:5" ht="31.5" customHeight="1" x14ac:dyDescent="0.25">
      <c r="A17" s="2" t="s">
        <v>40</v>
      </c>
      <c r="B17" s="6">
        <v>86255713939</v>
      </c>
      <c r="C17" s="6" t="s">
        <v>1</v>
      </c>
      <c r="D17" s="7">
        <v>8.1300000000000008</v>
      </c>
      <c r="E17" s="8" t="s">
        <v>118</v>
      </c>
    </row>
    <row r="18" spans="1:5" ht="31.5" customHeight="1" x14ac:dyDescent="0.25">
      <c r="A18" s="2" t="s">
        <v>40</v>
      </c>
      <c r="B18" s="6">
        <v>86255713939</v>
      </c>
      <c r="C18" s="6" t="s">
        <v>1</v>
      </c>
      <c r="D18" s="7">
        <v>51.6</v>
      </c>
      <c r="E18" s="8" t="s">
        <v>120</v>
      </c>
    </row>
    <row r="19" spans="1:5" ht="31.5" customHeight="1" x14ac:dyDescent="0.25">
      <c r="A19" s="13" t="s">
        <v>41</v>
      </c>
      <c r="B19" s="27">
        <v>86255713939</v>
      </c>
      <c r="C19" s="27" t="s">
        <v>1</v>
      </c>
      <c r="D19" s="15">
        <f>SUM(D17:D18)</f>
        <v>59.730000000000004</v>
      </c>
      <c r="E19" s="17"/>
    </row>
    <row r="20" spans="1:5" ht="31.5" customHeight="1" x14ac:dyDescent="0.25">
      <c r="A20" s="2" t="s">
        <v>82</v>
      </c>
      <c r="B20" s="6">
        <v>94306775173</v>
      </c>
      <c r="C20" s="6" t="s">
        <v>1</v>
      </c>
      <c r="D20" s="7">
        <v>2700</v>
      </c>
      <c r="E20" s="8" t="s">
        <v>55</v>
      </c>
    </row>
    <row r="21" spans="1:5" ht="31.5" customHeight="1" x14ac:dyDescent="0.25">
      <c r="A21" s="18" t="s">
        <v>83</v>
      </c>
      <c r="B21" s="27">
        <v>94306775173</v>
      </c>
      <c r="C21" s="27" t="s">
        <v>1</v>
      </c>
      <c r="D21" s="15">
        <v>2700</v>
      </c>
      <c r="E21" s="17"/>
    </row>
    <row r="22" spans="1:5" ht="31.5" customHeight="1" x14ac:dyDescent="0.25">
      <c r="A22" s="2" t="s">
        <v>28</v>
      </c>
      <c r="B22" s="6">
        <v>95093210687</v>
      </c>
      <c r="C22" s="6" t="s">
        <v>1</v>
      </c>
      <c r="D22" s="7">
        <v>646.03</v>
      </c>
      <c r="E22" s="8" t="s">
        <v>18</v>
      </c>
    </row>
    <row r="23" spans="1:5" ht="31.5" customHeight="1" x14ac:dyDescent="0.25">
      <c r="A23" s="13" t="s">
        <v>29</v>
      </c>
      <c r="B23" s="14">
        <v>95093210687</v>
      </c>
      <c r="C23" s="14" t="s">
        <v>1</v>
      </c>
      <c r="D23" s="15">
        <v>646.03</v>
      </c>
      <c r="E23" s="16"/>
    </row>
    <row r="24" spans="1:5" ht="31.5" customHeight="1" x14ac:dyDescent="0.25">
      <c r="A24" s="2" t="s">
        <v>30</v>
      </c>
      <c r="B24" s="6">
        <v>83416546499</v>
      </c>
      <c r="C24" s="6" t="s">
        <v>1</v>
      </c>
      <c r="D24" s="7">
        <v>63.47</v>
      </c>
      <c r="E24" s="8" t="s">
        <v>120</v>
      </c>
    </row>
    <row r="25" spans="1:5" ht="31.5" customHeight="1" x14ac:dyDescent="0.25">
      <c r="A25" s="13" t="s">
        <v>31</v>
      </c>
      <c r="B25" s="27">
        <v>83416546499</v>
      </c>
      <c r="C25" s="27" t="s">
        <v>1</v>
      </c>
      <c r="D25" s="15">
        <v>63.47</v>
      </c>
      <c r="E25" s="16"/>
    </row>
    <row r="26" spans="1:5" ht="31.5" customHeight="1" x14ac:dyDescent="0.25">
      <c r="A26" s="2" t="s">
        <v>32</v>
      </c>
      <c r="B26" s="6">
        <v>85584865987</v>
      </c>
      <c r="C26" s="6" t="s">
        <v>1</v>
      </c>
      <c r="D26" s="7">
        <v>11.94</v>
      </c>
      <c r="E26" s="8" t="s">
        <v>120</v>
      </c>
    </row>
    <row r="27" spans="1:5" ht="31.5" customHeight="1" x14ac:dyDescent="0.25">
      <c r="A27" s="13" t="s">
        <v>33</v>
      </c>
      <c r="B27" s="27">
        <v>85584865987</v>
      </c>
      <c r="C27" s="27" t="s">
        <v>1</v>
      </c>
      <c r="D27" s="15">
        <v>11.94</v>
      </c>
      <c r="E27" s="16"/>
    </row>
    <row r="28" spans="1:5" ht="31.5" customHeight="1" x14ac:dyDescent="0.25">
      <c r="A28" s="2" t="s">
        <v>34</v>
      </c>
      <c r="B28" s="10" t="s">
        <v>35</v>
      </c>
      <c r="C28" s="6" t="s">
        <v>1</v>
      </c>
      <c r="D28" s="7">
        <v>88.18</v>
      </c>
      <c r="E28" s="8" t="s">
        <v>118</v>
      </c>
    </row>
    <row r="29" spans="1:5" ht="31.5" customHeight="1" x14ac:dyDescent="0.25">
      <c r="A29" s="2" t="s">
        <v>34</v>
      </c>
      <c r="B29" s="10" t="s">
        <v>35</v>
      </c>
      <c r="C29" s="6" t="s">
        <v>1</v>
      </c>
      <c r="D29" s="7">
        <v>14.01</v>
      </c>
      <c r="E29" s="8" t="s">
        <v>120</v>
      </c>
    </row>
    <row r="30" spans="1:5" ht="31.5" customHeight="1" x14ac:dyDescent="0.25">
      <c r="A30" s="2" t="s">
        <v>34</v>
      </c>
      <c r="B30" s="10" t="s">
        <v>35</v>
      </c>
      <c r="C30" s="6" t="s">
        <v>1</v>
      </c>
      <c r="D30" s="7">
        <v>98.81</v>
      </c>
      <c r="E30" s="8" t="s">
        <v>115</v>
      </c>
    </row>
    <row r="31" spans="1:5" ht="31.5" customHeight="1" x14ac:dyDescent="0.25">
      <c r="A31" s="13" t="s">
        <v>36</v>
      </c>
      <c r="B31" s="28" t="s">
        <v>35</v>
      </c>
      <c r="C31" s="27" t="s">
        <v>1</v>
      </c>
      <c r="D31" s="15">
        <v>201</v>
      </c>
      <c r="E31" s="16"/>
    </row>
    <row r="32" spans="1:5" ht="31.5" customHeight="1" x14ac:dyDescent="0.25">
      <c r="A32" s="2" t="s">
        <v>88</v>
      </c>
      <c r="B32" s="10" t="s">
        <v>90</v>
      </c>
      <c r="C32" s="6" t="s">
        <v>1</v>
      </c>
      <c r="D32" s="7">
        <v>10.08</v>
      </c>
      <c r="E32" s="8" t="s">
        <v>111</v>
      </c>
    </row>
    <row r="33" spans="1:5" ht="31.5" customHeight="1" x14ac:dyDescent="0.25">
      <c r="A33" s="13" t="s">
        <v>89</v>
      </c>
      <c r="B33" s="28" t="s">
        <v>90</v>
      </c>
      <c r="C33" s="27" t="s">
        <v>1</v>
      </c>
      <c r="D33" s="15">
        <v>10.08</v>
      </c>
      <c r="E33" s="16"/>
    </row>
    <row r="34" spans="1:5" ht="31.5" customHeight="1" x14ac:dyDescent="0.25">
      <c r="A34" s="2" t="s">
        <v>84</v>
      </c>
      <c r="B34" s="10" t="s">
        <v>87</v>
      </c>
      <c r="C34" s="6" t="s">
        <v>86</v>
      </c>
      <c r="D34" s="7">
        <v>710</v>
      </c>
      <c r="E34" s="8" t="s">
        <v>121</v>
      </c>
    </row>
    <row r="35" spans="1:5" ht="31.5" customHeight="1" x14ac:dyDescent="0.25">
      <c r="A35" s="13" t="s">
        <v>85</v>
      </c>
      <c r="B35" s="28" t="s">
        <v>87</v>
      </c>
      <c r="C35" s="27" t="s">
        <v>86</v>
      </c>
      <c r="D35" s="15">
        <v>710</v>
      </c>
      <c r="E35" s="16"/>
    </row>
    <row r="36" spans="1:5" ht="31.5" customHeight="1" x14ac:dyDescent="0.25">
      <c r="A36" s="2" t="s">
        <v>37</v>
      </c>
      <c r="B36" s="6">
        <v>41317489366</v>
      </c>
      <c r="C36" s="6" t="s">
        <v>38</v>
      </c>
      <c r="D36" s="7">
        <v>1.4</v>
      </c>
      <c r="E36" s="8" t="s">
        <v>115</v>
      </c>
    </row>
    <row r="37" spans="1:5" ht="31.5" customHeight="1" x14ac:dyDescent="0.25">
      <c r="A37" s="13" t="s">
        <v>39</v>
      </c>
      <c r="B37" s="27">
        <v>41317489366</v>
      </c>
      <c r="C37" s="27" t="s">
        <v>38</v>
      </c>
      <c r="D37" s="15">
        <v>1.4</v>
      </c>
      <c r="E37" s="16"/>
    </row>
    <row r="38" spans="1:5" ht="31.5" customHeight="1" x14ac:dyDescent="0.25">
      <c r="A38" s="2" t="s">
        <v>4</v>
      </c>
      <c r="B38" s="6">
        <v>82031999604</v>
      </c>
      <c r="C38" s="6" t="s">
        <v>1</v>
      </c>
      <c r="D38" s="7">
        <v>76.98</v>
      </c>
      <c r="E38" s="8" t="s">
        <v>114</v>
      </c>
    </row>
    <row r="39" spans="1:5" ht="31.5" customHeight="1" x14ac:dyDescent="0.25">
      <c r="A39" s="13" t="s">
        <v>22</v>
      </c>
      <c r="B39" s="27">
        <v>82031999604</v>
      </c>
      <c r="C39" s="27" t="s">
        <v>1</v>
      </c>
      <c r="D39" s="15">
        <v>76.98</v>
      </c>
      <c r="E39" s="16"/>
    </row>
    <row r="40" spans="1:5" ht="31.5" customHeight="1" x14ac:dyDescent="0.25">
      <c r="A40" s="2" t="s">
        <v>56</v>
      </c>
      <c r="B40" s="6">
        <v>64729046835</v>
      </c>
      <c r="C40" s="6" t="s">
        <v>1</v>
      </c>
      <c r="D40" s="7">
        <v>29</v>
      </c>
      <c r="E40" s="9" t="s">
        <v>111</v>
      </c>
    </row>
    <row r="41" spans="1:5" ht="31.5" customHeight="1" x14ac:dyDescent="0.25">
      <c r="A41" s="13" t="s">
        <v>57</v>
      </c>
      <c r="B41" s="27">
        <v>64729046835</v>
      </c>
      <c r="C41" s="27" t="s">
        <v>1</v>
      </c>
      <c r="D41" s="15">
        <v>29</v>
      </c>
      <c r="E41" s="16"/>
    </row>
    <row r="42" spans="1:5" ht="31.5" customHeight="1" x14ac:dyDescent="0.25">
      <c r="A42" s="2" t="s">
        <v>51</v>
      </c>
      <c r="B42" s="6"/>
      <c r="C42" s="6"/>
      <c r="D42" s="7">
        <v>125</v>
      </c>
      <c r="E42" s="8" t="s">
        <v>91</v>
      </c>
    </row>
    <row r="43" spans="1:5" ht="31.5" customHeight="1" x14ac:dyDescent="0.25">
      <c r="A43" s="13" t="s">
        <v>52</v>
      </c>
      <c r="B43" s="14"/>
      <c r="C43" s="14"/>
      <c r="D43" s="15">
        <v>125</v>
      </c>
      <c r="E43" s="17"/>
    </row>
    <row r="44" spans="1:5" ht="31.5" customHeight="1" x14ac:dyDescent="0.25">
      <c r="A44" s="2" t="s">
        <v>139</v>
      </c>
      <c r="B44" s="6">
        <v>59143170280</v>
      </c>
      <c r="C44" s="6" t="s">
        <v>1</v>
      </c>
      <c r="D44" s="7">
        <v>200</v>
      </c>
      <c r="E44" s="8" t="s">
        <v>112</v>
      </c>
    </row>
    <row r="45" spans="1:5" ht="31.5" customHeight="1" x14ac:dyDescent="0.25">
      <c r="A45" s="13" t="s">
        <v>140</v>
      </c>
      <c r="B45" s="27">
        <v>59143170280</v>
      </c>
      <c r="C45" s="27" t="s">
        <v>1</v>
      </c>
      <c r="D45" s="15">
        <v>200</v>
      </c>
      <c r="E45" s="16"/>
    </row>
    <row r="46" spans="1:5" ht="31.5" customHeight="1" x14ac:dyDescent="0.25">
      <c r="A46" s="2" t="s">
        <v>46</v>
      </c>
      <c r="B46" s="6">
        <v>70339156946</v>
      </c>
      <c r="C46" s="6" t="s">
        <v>47</v>
      </c>
      <c r="D46" s="7">
        <v>1000</v>
      </c>
      <c r="E46" s="8" t="s">
        <v>11</v>
      </c>
    </row>
    <row r="47" spans="1:5" ht="31.5" customHeight="1" x14ac:dyDescent="0.25">
      <c r="A47" s="13" t="s">
        <v>48</v>
      </c>
      <c r="B47" s="27">
        <v>70339156946</v>
      </c>
      <c r="C47" s="27" t="s">
        <v>47</v>
      </c>
      <c r="D47" s="15">
        <v>1000</v>
      </c>
      <c r="E47" s="16"/>
    </row>
    <row r="48" spans="1:5" ht="31.5" customHeight="1" x14ac:dyDescent="0.25">
      <c r="A48" s="2" t="s">
        <v>97</v>
      </c>
      <c r="B48" s="6"/>
      <c r="C48" s="6"/>
      <c r="D48" s="7">
        <v>785.45</v>
      </c>
      <c r="E48" s="9" t="s">
        <v>98</v>
      </c>
    </row>
    <row r="49" spans="1:5" ht="31.5" customHeight="1" x14ac:dyDescent="0.25">
      <c r="A49" s="13" t="s">
        <v>96</v>
      </c>
      <c r="B49" s="14"/>
      <c r="C49" s="14"/>
      <c r="D49" s="15">
        <v>785.45</v>
      </c>
      <c r="E49" s="16"/>
    </row>
    <row r="50" spans="1:5" ht="31.5" customHeight="1" x14ac:dyDescent="0.25">
      <c r="A50" s="2" t="s">
        <v>80</v>
      </c>
      <c r="B50" s="6"/>
      <c r="C50" s="6"/>
      <c r="D50" s="7">
        <v>15460.95</v>
      </c>
      <c r="E50" s="8" t="s">
        <v>122</v>
      </c>
    </row>
    <row r="51" spans="1:5" ht="31.5" customHeight="1" x14ac:dyDescent="0.25">
      <c r="A51" s="13" t="s">
        <v>81</v>
      </c>
      <c r="B51" s="14"/>
      <c r="C51" s="14"/>
      <c r="D51" s="15">
        <v>15460.95</v>
      </c>
      <c r="E51" s="16"/>
    </row>
    <row r="52" spans="1:5" ht="31.5" customHeight="1" x14ac:dyDescent="0.25">
      <c r="A52" s="2" t="s">
        <v>94</v>
      </c>
      <c r="B52" s="6"/>
      <c r="C52" s="6"/>
      <c r="D52" s="7">
        <v>201.09</v>
      </c>
      <c r="E52" s="9" t="s">
        <v>99</v>
      </c>
    </row>
    <row r="53" spans="1:5" ht="31.5" customHeight="1" x14ac:dyDescent="0.25">
      <c r="A53" s="13" t="s">
        <v>95</v>
      </c>
      <c r="B53" s="14"/>
      <c r="C53" s="14"/>
      <c r="D53" s="15">
        <v>201.09</v>
      </c>
      <c r="E53" s="16"/>
    </row>
    <row r="54" spans="1:5" ht="31.5" customHeight="1" x14ac:dyDescent="0.25">
      <c r="A54" s="2" t="s">
        <v>79</v>
      </c>
      <c r="B54" s="6">
        <v>52426962908</v>
      </c>
      <c r="C54" s="6" t="s">
        <v>1</v>
      </c>
      <c r="D54" s="7">
        <v>6.5</v>
      </c>
      <c r="E54" s="9" t="s">
        <v>67</v>
      </c>
    </row>
    <row r="55" spans="1:5" ht="31.5" customHeight="1" x14ac:dyDescent="0.25">
      <c r="A55" s="13" t="s">
        <v>78</v>
      </c>
      <c r="B55" s="27">
        <v>52426962908</v>
      </c>
      <c r="C55" s="27" t="s">
        <v>1</v>
      </c>
      <c r="D55" s="15">
        <v>6.5</v>
      </c>
      <c r="E55" s="16"/>
    </row>
    <row r="56" spans="1:5" ht="31.5" customHeight="1" x14ac:dyDescent="0.25">
      <c r="A56" s="2" t="s">
        <v>49</v>
      </c>
      <c r="B56" s="6">
        <v>19841995263</v>
      </c>
      <c r="C56" s="6" t="s">
        <v>1</v>
      </c>
      <c r="D56" s="7">
        <v>86.25</v>
      </c>
      <c r="E56" s="8" t="s">
        <v>121</v>
      </c>
    </row>
    <row r="57" spans="1:5" ht="31.5" customHeight="1" x14ac:dyDescent="0.25">
      <c r="A57" s="13" t="s">
        <v>50</v>
      </c>
      <c r="B57" s="14">
        <v>19841995263</v>
      </c>
      <c r="C57" s="14" t="s">
        <v>1</v>
      </c>
      <c r="D57" s="15">
        <v>86.25</v>
      </c>
      <c r="E57" s="16"/>
    </row>
    <row r="58" spans="1:5" ht="31.5" customHeight="1" x14ac:dyDescent="0.25">
      <c r="A58" s="2" t="s">
        <v>2</v>
      </c>
      <c r="B58" s="6">
        <v>85821130368</v>
      </c>
      <c r="C58" s="6" t="s">
        <v>1</v>
      </c>
      <c r="D58" s="7">
        <v>3.33</v>
      </c>
      <c r="E58" s="8" t="s">
        <v>116</v>
      </c>
    </row>
    <row r="59" spans="1:5" ht="31.5" customHeight="1" x14ac:dyDescent="0.25">
      <c r="A59" s="13" t="s">
        <v>27</v>
      </c>
      <c r="B59" s="14">
        <v>85821130368</v>
      </c>
      <c r="C59" s="14" t="s">
        <v>1</v>
      </c>
      <c r="D59" s="15">
        <v>3.33</v>
      </c>
      <c r="E59" s="16"/>
    </row>
    <row r="60" spans="1:5" ht="31.5" customHeight="1" x14ac:dyDescent="0.25">
      <c r="A60" s="2" t="s">
        <v>92</v>
      </c>
      <c r="B60" s="6"/>
      <c r="C60" s="6"/>
      <c r="D60" s="7">
        <v>201.09</v>
      </c>
      <c r="E60" s="9" t="s">
        <v>99</v>
      </c>
    </row>
    <row r="61" spans="1:5" ht="31.5" customHeight="1" x14ac:dyDescent="0.25">
      <c r="A61" s="13" t="s">
        <v>93</v>
      </c>
      <c r="B61" s="14"/>
      <c r="C61" s="14"/>
      <c r="D61" s="15">
        <v>201.09</v>
      </c>
      <c r="E61" s="16"/>
    </row>
    <row r="62" spans="1:5" ht="31.5" customHeight="1" x14ac:dyDescent="0.25">
      <c r="A62" s="2" t="s">
        <v>68</v>
      </c>
      <c r="B62" s="6">
        <v>44349373516</v>
      </c>
      <c r="C62" s="6" t="s">
        <v>1</v>
      </c>
      <c r="D62" s="7">
        <v>1525</v>
      </c>
      <c r="E62" s="5" t="s">
        <v>123</v>
      </c>
    </row>
    <row r="63" spans="1:5" ht="31.5" customHeight="1" x14ac:dyDescent="0.25">
      <c r="A63" s="13" t="s">
        <v>69</v>
      </c>
      <c r="B63" s="14">
        <v>44349373516</v>
      </c>
      <c r="C63" s="14" t="s">
        <v>1</v>
      </c>
      <c r="D63" s="15">
        <v>1525</v>
      </c>
      <c r="E63" s="17"/>
    </row>
    <row r="64" spans="1:5" ht="31.5" customHeight="1" x14ac:dyDescent="0.25">
      <c r="A64" s="2" t="s">
        <v>63</v>
      </c>
      <c r="B64" s="6">
        <v>43965974818</v>
      </c>
      <c r="C64" s="6" t="s">
        <v>1</v>
      </c>
      <c r="D64" s="7">
        <v>1960.42</v>
      </c>
      <c r="E64" s="9" t="s">
        <v>115</v>
      </c>
    </row>
    <row r="65" spans="1:5" ht="31.5" customHeight="1" x14ac:dyDescent="0.25">
      <c r="A65" s="13" t="s">
        <v>64</v>
      </c>
      <c r="B65" s="27">
        <v>43965974818</v>
      </c>
      <c r="C65" s="27" t="s">
        <v>1</v>
      </c>
      <c r="D65" s="15">
        <v>1960.42</v>
      </c>
      <c r="E65" s="16"/>
    </row>
    <row r="66" spans="1:5" ht="31.5" customHeight="1" x14ac:dyDescent="0.25">
      <c r="A66" s="2" t="s">
        <v>3</v>
      </c>
      <c r="B66" s="6">
        <v>61817894937</v>
      </c>
      <c r="C66" s="6" t="s">
        <v>1</v>
      </c>
      <c r="D66" s="7">
        <v>79.11</v>
      </c>
      <c r="E66" s="8" t="s">
        <v>120</v>
      </c>
    </row>
    <row r="67" spans="1:5" ht="31.5" customHeight="1" x14ac:dyDescent="0.25">
      <c r="A67" s="13" t="s">
        <v>25</v>
      </c>
      <c r="B67" s="27">
        <v>61817894937</v>
      </c>
      <c r="C67" s="27" t="s">
        <v>1</v>
      </c>
      <c r="D67" s="15">
        <f>SUM(D66:D66)</f>
        <v>79.11</v>
      </c>
      <c r="E67" s="16"/>
    </row>
    <row r="68" spans="1:5" ht="31.5" customHeight="1" x14ac:dyDescent="0.25">
      <c r="A68" s="2" t="s">
        <v>20</v>
      </c>
      <c r="B68" s="6">
        <v>67998311121</v>
      </c>
      <c r="C68" s="6" t="s">
        <v>1</v>
      </c>
      <c r="D68" s="7">
        <v>512.5</v>
      </c>
      <c r="E68" s="8" t="s">
        <v>123</v>
      </c>
    </row>
    <row r="69" spans="1:5" ht="31.5" customHeight="1" x14ac:dyDescent="0.25">
      <c r="A69" s="13" t="s">
        <v>23</v>
      </c>
      <c r="B69" s="27">
        <v>67998311121</v>
      </c>
      <c r="C69" s="27" t="s">
        <v>1</v>
      </c>
      <c r="D69" s="15">
        <v>512.5</v>
      </c>
      <c r="E69" s="16"/>
    </row>
    <row r="70" spans="1:5" ht="31.5" customHeight="1" x14ac:dyDescent="0.25">
      <c r="A70" s="2" t="s">
        <v>65</v>
      </c>
      <c r="B70" s="6">
        <v>87311810356</v>
      </c>
      <c r="C70" s="6" t="s">
        <v>1</v>
      </c>
      <c r="D70" s="7">
        <v>20.61</v>
      </c>
      <c r="E70" s="8" t="s">
        <v>67</v>
      </c>
    </row>
    <row r="71" spans="1:5" ht="31.5" customHeight="1" x14ac:dyDescent="0.25">
      <c r="A71" s="13" t="s">
        <v>66</v>
      </c>
      <c r="B71" s="27">
        <v>87311810356</v>
      </c>
      <c r="C71" s="27" t="s">
        <v>1</v>
      </c>
      <c r="D71" s="15">
        <v>20.61</v>
      </c>
      <c r="E71" s="16"/>
    </row>
    <row r="72" spans="1:5" ht="31.5" customHeight="1" x14ac:dyDescent="0.25">
      <c r="A72" s="2" t="s">
        <v>72</v>
      </c>
      <c r="B72" s="6">
        <v>8892464783</v>
      </c>
      <c r="C72" s="6" t="s">
        <v>1</v>
      </c>
      <c r="D72" s="7">
        <v>250</v>
      </c>
      <c r="E72" s="8" t="s">
        <v>123</v>
      </c>
    </row>
    <row r="73" spans="1:5" ht="31.5" customHeight="1" x14ac:dyDescent="0.25">
      <c r="A73" s="13" t="s">
        <v>73</v>
      </c>
      <c r="B73" s="27">
        <v>8892464783</v>
      </c>
      <c r="C73" s="27" t="s">
        <v>1</v>
      </c>
      <c r="D73" s="15">
        <v>250</v>
      </c>
      <c r="E73" s="16"/>
    </row>
    <row r="74" spans="1:5" ht="31.5" customHeight="1" x14ac:dyDescent="0.25">
      <c r="A74" s="2" t="s">
        <v>53</v>
      </c>
      <c r="B74" s="6"/>
      <c r="C74" s="6"/>
      <c r="D74" s="7">
        <v>200</v>
      </c>
      <c r="E74" s="8" t="s">
        <v>113</v>
      </c>
    </row>
    <row r="75" spans="1:5" ht="31.5" customHeight="1" x14ac:dyDescent="0.25">
      <c r="A75" s="13" t="s">
        <v>54</v>
      </c>
      <c r="B75" s="27"/>
      <c r="C75" s="27"/>
      <c r="D75" s="15">
        <v>200</v>
      </c>
      <c r="E75" s="16"/>
    </row>
    <row r="76" spans="1:5" ht="31.5" customHeight="1" x14ac:dyDescent="0.25">
      <c r="A76" s="2" t="s">
        <v>60</v>
      </c>
      <c r="B76" s="6">
        <v>87714816132</v>
      </c>
      <c r="C76" s="6" t="s">
        <v>62</v>
      </c>
      <c r="D76" s="7">
        <v>1250</v>
      </c>
      <c r="E76" s="8" t="s">
        <v>125</v>
      </c>
    </row>
    <row r="77" spans="1:5" ht="31.5" customHeight="1" x14ac:dyDescent="0.25">
      <c r="A77" s="13" t="s">
        <v>61</v>
      </c>
      <c r="B77" s="27">
        <v>87714816132</v>
      </c>
      <c r="C77" s="27" t="s">
        <v>62</v>
      </c>
      <c r="D77" s="15">
        <v>1250</v>
      </c>
      <c r="E77" s="16"/>
    </row>
    <row r="78" spans="1:5" ht="31.5" customHeight="1" x14ac:dyDescent="0.25">
      <c r="A78" s="2" t="s">
        <v>74</v>
      </c>
      <c r="B78" s="6">
        <v>63073332379</v>
      </c>
      <c r="C78" s="6" t="s">
        <v>1</v>
      </c>
      <c r="D78" s="7">
        <v>52.12</v>
      </c>
      <c r="E78" s="8" t="s">
        <v>115</v>
      </c>
    </row>
    <row r="79" spans="1:5" ht="31.5" customHeight="1" x14ac:dyDescent="0.25">
      <c r="A79" s="13" t="s">
        <v>75</v>
      </c>
      <c r="B79" s="27">
        <v>63073332379</v>
      </c>
      <c r="C79" s="27" t="s">
        <v>1</v>
      </c>
      <c r="D79" s="15">
        <v>52.12</v>
      </c>
      <c r="E79" s="16"/>
    </row>
    <row r="80" spans="1:5" ht="31.5" customHeight="1" x14ac:dyDescent="0.25">
      <c r="A80" s="11" t="s">
        <v>76</v>
      </c>
      <c r="B80" s="6">
        <v>62969535840</v>
      </c>
      <c r="C80" s="6" t="s">
        <v>1</v>
      </c>
      <c r="D80" s="7">
        <v>222.48</v>
      </c>
      <c r="E80" s="9" t="s">
        <v>124</v>
      </c>
    </row>
    <row r="81" spans="1:5" ht="31.5" customHeight="1" x14ac:dyDescent="0.25">
      <c r="A81" s="18" t="s">
        <v>77</v>
      </c>
      <c r="B81" s="27">
        <v>62969535840</v>
      </c>
      <c r="C81" s="27" t="s">
        <v>1</v>
      </c>
      <c r="D81" s="15">
        <v>222.48</v>
      </c>
      <c r="E81" s="19"/>
    </row>
    <row r="82" spans="1:5" ht="45" customHeight="1" x14ac:dyDescent="0.25">
      <c r="A82" s="29" t="s">
        <v>137</v>
      </c>
      <c r="B82" s="30"/>
      <c r="C82" s="30"/>
      <c r="D82" s="31">
        <v>3350</v>
      </c>
      <c r="E82" s="36" t="s">
        <v>91</v>
      </c>
    </row>
    <row r="83" spans="1:5" ht="48.75" customHeight="1" x14ac:dyDescent="0.25">
      <c r="A83" s="33" t="s">
        <v>138</v>
      </c>
      <c r="B83" s="27"/>
      <c r="C83" s="27"/>
      <c r="D83" s="15">
        <v>3350</v>
      </c>
      <c r="E83" s="19"/>
    </row>
    <row r="84" spans="1:5" ht="31.5" customHeight="1" x14ac:dyDescent="0.25">
      <c r="A84" s="29" t="s">
        <v>100</v>
      </c>
      <c r="B84" s="30">
        <v>94124811986</v>
      </c>
      <c r="C84" s="30" t="s">
        <v>1</v>
      </c>
      <c r="D84" s="31">
        <v>7.39</v>
      </c>
      <c r="E84" s="34" t="s">
        <v>111</v>
      </c>
    </row>
    <row r="85" spans="1:5" ht="31.5" customHeight="1" x14ac:dyDescent="0.25">
      <c r="A85" s="33" t="s">
        <v>101</v>
      </c>
      <c r="B85" s="27">
        <v>94124811986</v>
      </c>
      <c r="C85" s="27" t="s">
        <v>1</v>
      </c>
      <c r="D85" s="15">
        <v>7.39</v>
      </c>
      <c r="E85" s="19"/>
    </row>
    <row r="86" spans="1:5" ht="31.5" customHeight="1" x14ac:dyDescent="0.25">
      <c r="A86" s="35" t="s">
        <v>102</v>
      </c>
      <c r="B86" s="30">
        <v>32614011568</v>
      </c>
      <c r="C86" s="30" t="s">
        <v>1</v>
      </c>
      <c r="D86" s="31">
        <v>19.989999999999998</v>
      </c>
      <c r="E86" s="32" t="s">
        <v>126</v>
      </c>
    </row>
    <row r="87" spans="1:5" ht="31.5" customHeight="1" x14ac:dyDescent="0.25">
      <c r="A87" s="33" t="s">
        <v>103</v>
      </c>
      <c r="B87" s="27">
        <v>32614011568</v>
      </c>
      <c r="C87" s="27" t="s">
        <v>1</v>
      </c>
      <c r="D87" s="15">
        <v>19.989999999999998</v>
      </c>
      <c r="E87" s="19"/>
    </row>
    <row r="88" spans="1:5" ht="31.5" customHeight="1" x14ac:dyDescent="0.25">
      <c r="A88" s="35" t="s">
        <v>104</v>
      </c>
      <c r="B88" s="30">
        <v>31608194500</v>
      </c>
      <c r="C88" s="30" t="s">
        <v>1</v>
      </c>
      <c r="D88" s="31">
        <v>333.9</v>
      </c>
      <c r="E88" s="36" t="s">
        <v>111</v>
      </c>
    </row>
    <row r="89" spans="1:5" ht="31.5" customHeight="1" x14ac:dyDescent="0.25">
      <c r="A89" s="33" t="s">
        <v>105</v>
      </c>
      <c r="B89" s="27">
        <v>31608194500</v>
      </c>
      <c r="C89" s="27" t="s">
        <v>1</v>
      </c>
      <c r="D89" s="15">
        <v>333.9</v>
      </c>
      <c r="E89" s="19"/>
    </row>
    <row r="90" spans="1:5" ht="31.5" customHeight="1" x14ac:dyDescent="0.25">
      <c r="A90" s="35" t="s">
        <v>106</v>
      </c>
      <c r="B90" s="30">
        <v>21523879111</v>
      </c>
      <c r="C90" s="30" t="s">
        <v>1</v>
      </c>
      <c r="D90" s="31">
        <v>419.94</v>
      </c>
      <c r="E90" s="32" t="s">
        <v>127</v>
      </c>
    </row>
    <row r="91" spans="1:5" ht="31.5" customHeight="1" x14ac:dyDescent="0.25">
      <c r="A91" s="35" t="s">
        <v>106</v>
      </c>
      <c r="B91" s="30">
        <v>21523879111</v>
      </c>
      <c r="C91" s="30" t="s">
        <v>1</v>
      </c>
      <c r="D91" s="31">
        <v>20.92</v>
      </c>
      <c r="E91" s="36" t="s">
        <v>110</v>
      </c>
    </row>
    <row r="92" spans="1:5" ht="31.5" customHeight="1" x14ac:dyDescent="0.25">
      <c r="A92" s="33" t="s">
        <v>107</v>
      </c>
      <c r="B92" s="27">
        <v>21523879111</v>
      </c>
      <c r="C92" s="27" t="s">
        <v>1</v>
      </c>
      <c r="D92" s="15">
        <v>440.86</v>
      </c>
      <c r="E92" s="19"/>
    </row>
    <row r="93" spans="1:5" ht="31.5" customHeight="1" x14ac:dyDescent="0.25">
      <c r="A93" s="35" t="s">
        <v>108</v>
      </c>
      <c r="B93" s="30"/>
      <c r="C93" s="30"/>
      <c r="D93" s="31">
        <v>9436.2000000000007</v>
      </c>
      <c r="E93" s="8" t="s">
        <v>122</v>
      </c>
    </row>
    <row r="94" spans="1:5" ht="31.5" customHeight="1" x14ac:dyDescent="0.25">
      <c r="A94" s="33" t="s">
        <v>109</v>
      </c>
      <c r="B94" s="27"/>
      <c r="C94" s="27"/>
      <c r="D94" s="15">
        <v>9436.2000000000007</v>
      </c>
      <c r="E94" s="8" t="s">
        <v>122</v>
      </c>
    </row>
    <row r="95" spans="1:5" ht="31.5" customHeight="1" x14ac:dyDescent="0.25">
      <c r="A95" s="35" t="s">
        <v>128</v>
      </c>
      <c r="B95" s="30">
        <v>26187994862</v>
      </c>
      <c r="C95" s="30" t="s">
        <v>1</v>
      </c>
      <c r="D95" s="31">
        <v>103.36</v>
      </c>
      <c r="E95" s="37" t="s">
        <v>130</v>
      </c>
    </row>
    <row r="96" spans="1:5" ht="31.5" customHeight="1" x14ac:dyDescent="0.25">
      <c r="A96" s="33" t="s">
        <v>129</v>
      </c>
      <c r="B96" s="27">
        <v>26187994862</v>
      </c>
      <c r="C96" s="27" t="s">
        <v>1</v>
      </c>
      <c r="D96" s="15">
        <v>103.36</v>
      </c>
      <c r="E96" s="38"/>
    </row>
    <row r="97" spans="1:5" ht="31.5" customHeight="1" x14ac:dyDescent="0.25">
      <c r="A97" s="35" t="s">
        <v>131</v>
      </c>
      <c r="B97" s="30">
        <v>72888268545</v>
      </c>
      <c r="C97" s="30" t="s">
        <v>1</v>
      </c>
      <c r="D97" s="31">
        <v>1668.75</v>
      </c>
      <c r="E97" s="37" t="s">
        <v>121</v>
      </c>
    </row>
    <row r="98" spans="1:5" ht="31.5" customHeight="1" x14ac:dyDescent="0.25">
      <c r="A98" s="33" t="s">
        <v>132</v>
      </c>
      <c r="B98" s="27">
        <v>72888268545</v>
      </c>
      <c r="C98" s="27" t="s">
        <v>1</v>
      </c>
      <c r="D98" s="15">
        <v>1668.75</v>
      </c>
      <c r="E98" s="38"/>
    </row>
    <row r="99" spans="1:5" ht="31.5" customHeight="1" x14ac:dyDescent="0.25">
      <c r="A99" s="35" t="s">
        <v>134</v>
      </c>
      <c r="B99" s="30"/>
      <c r="C99" s="30" t="s">
        <v>136</v>
      </c>
      <c r="D99" s="31">
        <v>89.97</v>
      </c>
      <c r="E99" s="37" t="s">
        <v>133</v>
      </c>
    </row>
    <row r="100" spans="1:5" ht="31.5" customHeight="1" x14ac:dyDescent="0.25">
      <c r="A100" s="33" t="s">
        <v>135</v>
      </c>
      <c r="B100" s="27"/>
      <c r="C100" s="27" t="s">
        <v>136</v>
      </c>
      <c r="D100" s="15">
        <v>89.97</v>
      </c>
      <c r="E100" s="38"/>
    </row>
    <row r="101" spans="1:5" ht="31.5" customHeight="1" x14ac:dyDescent="0.25">
      <c r="A101" s="20" t="s">
        <v>59</v>
      </c>
      <c r="B101" s="20"/>
      <c r="C101" s="20"/>
      <c r="D101" s="21">
        <v>47490.23</v>
      </c>
      <c r="E101" s="20"/>
    </row>
    <row r="102" spans="1:5" ht="31.5" customHeight="1" x14ac:dyDescent="0.25"/>
    <row r="103" spans="1:5" ht="31.5" customHeight="1" x14ac:dyDescent="0.25"/>
    <row r="104" spans="1:5" ht="31.5" customHeight="1" x14ac:dyDescent="0.25"/>
    <row r="105" spans="1:5" ht="31.5" customHeight="1" x14ac:dyDescent="0.25"/>
    <row r="106" spans="1:5" ht="29.25" customHeight="1" x14ac:dyDescent="0.25"/>
    <row r="107" spans="1:5" ht="31.5" customHeight="1" x14ac:dyDescent="0.25"/>
    <row r="108" spans="1:5" ht="31.5" customHeight="1" x14ac:dyDescent="0.25">
      <c r="D108" s="4"/>
    </row>
    <row r="109" spans="1:5" ht="31.5" customHeight="1" x14ac:dyDescent="0.25"/>
    <row r="110" spans="1:5" ht="31.5" customHeight="1" x14ac:dyDescent="0.25"/>
    <row r="111" spans="1:5" ht="31.5" customHeight="1" x14ac:dyDescent="0.25"/>
    <row r="112" spans="1:5" ht="31.5" customHeight="1" x14ac:dyDescent="0.25"/>
    <row r="113" ht="31.5" customHeight="1" x14ac:dyDescent="0.25"/>
    <row r="114" ht="31.5" customHeight="1" x14ac:dyDescent="0.25"/>
    <row r="115" ht="31.5" customHeight="1" x14ac:dyDescent="0.25"/>
    <row r="116" ht="31.5" customHeight="1" x14ac:dyDescent="0.25"/>
    <row r="117" ht="31.5" customHeight="1" x14ac:dyDescent="0.25"/>
    <row r="118" ht="31.5" customHeight="1" x14ac:dyDescent="0.25"/>
    <row r="119" ht="31.5" customHeight="1" x14ac:dyDescent="0.25"/>
    <row r="120" ht="31.5" customHeight="1" x14ac:dyDescent="0.25"/>
    <row r="121" ht="31.5" customHeight="1" x14ac:dyDescent="0.25"/>
    <row r="122" ht="31.5" customHeight="1" x14ac:dyDescent="0.25"/>
    <row r="123" ht="31.5" customHeight="1" x14ac:dyDescent="0.25"/>
    <row r="124" ht="31.5" customHeight="1" x14ac:dyDescent="0.25"/>
    <row r="125" ht="31.5" customHeight="1" x14ac:dyDescent="0.25"/>
    <row r="126" ht="31.5" customHeight="1" x14ac:dyDescent="0.25"/>
    <row r="127" ht="31.5" customHeight="1" x14ac:dyDescent="0.25"/>
    <row r="128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ht="31.5" customHeight="1" x14ac:dyDescent="0.25"/>
    <row r="178" ht="31.5" customHeight="1" x14ac:dyDescent="0.25"/>
    <row r="179" ht="31.5" customHeight="1" x14ac:dyDescent="0.25"/>
    <row r="180" ht="31.5" customHeight="1" x14ac:dyDescent="0.25"/>
    <row r="181" ht="31.5" customHeight="1" x14ac:dyDescent="0.25"/>
    <row r="182" ht="31.5" customHeight="1" x14ac:dyDescent="0.25"/>
    <row r="183" ht="31.5" customHeight="1" x14ac:dyDescent="0.25"/>
    <row r="184" ht="31.5" customHeight="1" x14ac:dyDescent="0.25"/>
    <row r="185" ht="31.5" customHeight="1" x14ac:dyDescent="0.25"/>
    <row r="186" ht="31.5" customHeight="1" x14ac:dyDescent="0.25"/>
    <row r="187" ht="31.5" customHeight="1" x14ac:dyDescent="0.25"/>
    <row r="188" ht="31.5" customHeight="1" x14ac:dyDescent="0.25"/>
    <row r="189" ht="31.5" customHeight="1" x14ac:dyDescent="0.25"/>
    <row r="190" ht="31.5" customHeight="1" x14ac:dyDescent="0.25"/>
    <row r="191" ht="31.5" customHeight="1" x14ac:dyDescent="0.25"/>
    <row r="192" ht="31.5" customHeight="1" x14ac:dyDescent="0.25"/>
    <row r="193" spans="7:7" ht="31.5" customHeight="1" x14ac:dyDescent="0.25"/>
    <row r="194" spans="7:7" ht="31.5" customHeight="1" x14ac:dyDescent="0.25"/>
    <row r="195" spans="7:7" ht="31.5" customHeight="1" x14ac:dyDescent="0.25"/>
    <row r="196" spans="7:7" ht="31.5" customHeight="1" x14ac:dyDescent="0.25"/>
    <row r="197" spans="7:7" ht="31.5" customHeight="1" x14ac:dyDescent="0.25">
      <c r="G197" s="4"/>
    </row>
    <row r="198" spans="7:7" ht="31.5" customHeight="1" x14ac:dyDescent="0.25"/>
    <row r="199" spans="7:7" ht="31.5" customHeight="1" x14ac:dyDescent="0.25"/>
    <row r="200" spans="7:7" ht="31.5" customHeight="1" x14ac:dyDescent="0.25"/>
    <row r="201" spans="7:7" ht="31.5" customHeight="1" x14ac:dyDescent="0.25"/>
    <row r="202" spans="7:7" ht="31.5" customHeight="1" x14ac:dyDescent="0.25"/>
    <row r="203" spans="7:7" ht="31.5" customHeight="1" x14ac:dyDescent="0.25"/>
    <row r="204" spans="7:7" ht="31.5" customHeight="1" x14ac:dyDescent="0.25"/>
    <row r="205" spans="7:7" ht="31.5" customHeight="1" x14ac:dyDescent="0.25"/>
    <row r="206" spans="7:7" ht="31.5" customHeight="1" x14ac:dyDescent="0.25"/>
    <row r="207" spans="7:7" ht="31.5" customHeight="1" x14ac:dyDescent="0.25"/>
    <row r="208" spans="7:7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ht="31.5" customHeight="1" x14ac:dyDescent="0.25"/>
    <row r="226" ht="31.5" customHeight="1" x14ac:dyDescent="0.25"/>
    <row r="227" ht="31.5" customHeight="1" x14ac:dyDescent="0.25"/>
    <row r="228" ht="31.5" customHeight="1" x14ac:dyDescent="0.25"/>
    <row r="229" ht="31.5" customHeight="1" x14ac:dyDescent="0.25"/>
    <row r="230" ht="31.5" customHeight="1" x14ac:dyDescent="0.25"/>
    <row r="231" ht="31.5" customHeight="1" x14ac:dyDescent="0.25"/>
    <row r="232" ht="31.5" customHeight="1" x14ac:dyDescent="0.25"/>
    <row r="233" ht="31.5" customHeight="1" x14ac:dyDescent="0.25"/>
    <row r="234" ht="31.5" customHeight="1" x14ac:dyDescent="0.25"/>
    <row r="235" ht="31.5" customHeight="1" x14ac:dyDescent="0.25"/>
    <row r="236" ht="31.5" customHeight="1" x14ac:dyDescent="0.25"/>
    <row r="237" ht="31.5" customHeight="1" x14ac:dyDescent="0.25"/>
    <row r="238" ht="31.5" customHeight="1" x14ac:dyDescent="0.25"/>
    <row r="239" ht="31.5" customHeight="1" x14ac:dyDescent="0.25"/>
    <row r="240" ht="31.5" customHeight="1" x14ac:dyDescent="0.25"/>
    <row r="241" spans="7:8" ht="31.5" customHeight="1" x14ac:dyDescent="0.25"/>
    <row r="242" spans="7:8" ht="31.5" customHeight="1" x14ac:dyDescent="0.25"/>
    <row r="243" spans="7:8" ht="31.5" customHeight="1" x14ac:dyDescent="0.25"/>
    <row r="244" spans="7:8" ht="31.5" customHeight="1" x14ac:dyDescent="0.25"/>
    <row r="245" spans="7:8" ht="31.5" customHeight="1" x14ac:dyDescent="0.25"/>
    <row r="246" spans="7:8" ht="31.5" customHeight="1" x14ac:dyDescent="0.25"/>
    <row r="247" spans="7:8" ht="31.5" customHeight="1" x14ac:dyDescent="0.25"/>
    <row r="248" spans="7:8" ht="31.5" customHeight="1" x14ac:dyDescent="0.25"/>
    <row r="249" spans="7:8" ht="31.5" customHeight="1" x14ac:dyDescent="0.25"/>
    <row r="250" spans="7:8" ht="31.5" customHeight="1" x14ac:dyDescent="0.25">
      <c r="H250" s="4"/>
    </row>
    <row r="251" spans="7:8" ht="31.5" customHeight="1" x14ac:dyDescent="0.25"/>
    <row r="252" spans="7:8" ht="31.5" customHeight="1" x14ac:dyDescent="0.25"/>
    <row r="253" spans="7:8" ht="31.5" customHeight="1" x14ac:dyDescent="0.25"/>
    <row r="254" spans="7:8" ht="31.5" customHeight="1" x14ac:dyDescent="0.25"/>
    <row r="255" spans="7:8" ht="31.5" customHeight="1" x14ac:dyDescent="0.25"/>
    <row r="256" spans="7:8" ht="31.5" customHeight="1" x14ac:dyDescent="0.25">
      <c r="G256" s="4"/>
    </row>
    <row r="257" spans="1:5" ht="31.5" customHeight="1" x14ac:dyDescent="0.25"/>
    <row r="258" spans="1:5" ht="31.5" customHeight="1" x14ac:dyDescent="0.25"/>
    <row r="259" spans="1:5" ht="31.5" customHeight="1" x14ac:dyDescent="0.25"/>
    <row r="261" spans="1:5" s="3" customFormat="1" ht="14.25" customHeight="1" x14ac:dyDescent="0.25">
      <c r="A261" s="1"/>
      <c r="B261" s="1"/>
      <c r="C261" s="1"/>
      <c r="D261" s="1"/>
      <c r="E261" s="1"/>
    </row>
  </sheetData>
  <autoFilter ref="A7:E101" xr:uid="{6ED5AC90-BA13-4CD4-9F57-E7A8BC7E9AD1}"/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8"/>
  <sheetViews>
    <sheetView zoomScaleNormal="100" workbookViewId="0">
      <selection sqref="A1:B14"/>
    </sheetView>
  </sheetViews>
  <sheetFormatPr defaultRowHeight="15" x14ac:dyDescent="0.25"/>
  <cols>
    <col min="1" max="1" width="42.42578125" customWidth="1"/>
    <col min="2" max="2" width="55.5703125" customWidth="1"/>
  </cols>
  <sheetData>
    <row r="1" spans="1:2" ht="23.25" customHeight="1" x14ac:dyDescent="0.25">
      <c r="A1" s="3" t="s">
        <v>16</v>
      </c>
    </row>
    <row r="2" spans="1:2" ht="23.25" customHeight="1" x14ac:dyDescent="0.25">
      <c r="A2" s="1" t="s">
        <v>10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70</v>
      </c>
      <c r="B5" s="39"/>
    </row>
    <row r="8" spans="1:2" ht="37.5" customHeight="1" x14ac:dyDescent="0.25">
      <c r="A8" s="12" t="s">
        <v>12</v>
      </c>
      <c r="B8" s="12" t="s">
        <v>12</v>
      </c>
    </row>
    <row r="9" spans="1:2" ht="25.5" customHeight="1" x14ac:dyDescent="0.25">
      <c r="A9" s="24">
        <v>23884.9</v>
      </c>
      <c r="B9" s="5" t="s">
        <v>15</v>
      </c>
    </row>
    <row r="10" spans="1:2" ht="25.5" customHeight="1" x14ac:dyDescent="0.25">
      <c r="A10" s="25">
        <v>3941</v>
      </c>
      <c r="B10" s="5" t="s">
        <v>13</v>
      </c>
    </row>
    <row r="11" spans="1:2" ht="25.5" customHeight="1" x14ac:dyDescent="0.25">
      <c r="A11" s="26">
        <v>254.77</v>
      </c>
      <c r="B11" s="5" t="s">
        <v>14</v>
      </c>
    </row>
    <row r="12" spans="1:2" ht="25.5" customHeight="1" x14ac:dyDescent="0.25">
      <c r="A12" s="26">
        <v>97.45</v>
      </c>
      <c r="B12" s="5" t="s">
        <v>42</v>
      </c>
    </row>
    <row r="13" spans="1:2" ht="28.5" customHeight="1" x14ac:dyDescent="0.25">
      <c r="A13" s="22">
        <f>SUM(A9:A12)</f>
        <v>28178.120000000003</v>
      </c>
      <c r="B13" s="23" t="s">
        <v>71</v>
      </c>
    </row>
    <row r="14" spans="1:2" ht="35.25" customHeight="1" x14ac:dyDescent="0.25"/>
    <row r="15" spans="1:2" ht="29.25" customHeight="1" x14ac:dyDescent="0.25"/>
    <row r="16" spans="1:2" ht="25.5" customHeight="1" x14ac:dyDescent="0.25"/>
    <row r="17" ht="25.5" customHeight="1" x14ac:dyDescent="0.25"/>
    <row r="18" ht="25.5" customHeight="1" x14ac:dyDescent="0.25"/>
  </sheetData>
  <mergeCells count="1">
    <mergeCell ref="A5:B5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5-2025</vt:lpstr>
      <vt:lpstr>5-2025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Hrvatski športski muzej Croatian Sports Museum</cp:lastModifiedBy>
  <cp:lastPrinted>2025-07-15T09:38:39Z</cp:lastPrinted>
  <dcterms:created xsi:type="dcterms:W3CDTF">2024-02-15T09:18:04Z</dcterms:created>
  <dcterms:modified xsi:type="dcterms:W3CDTF">2025-07-15T09:38:48Z</dcterms:modified>
</cp:coreProperties>
</file>